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งบแสดงฐานะ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31" i="1" l="1"/>
  <c r="I22" i="1"/>
  <c r="I19" i="1"/>
  <c r="I15" i="1"/>
</calcChain>
</file>

<file path=xl/sharedStrings.xml><?xml version="1.0" encoding="utf-8"?>
<sst xmlns="http://schemas.openxmlformats.org/spreadsheetml/2006/main" count="45" uniqueCount="43">
  <si>
    <t>เทศบาลตำบลหน้าสตน</t>
  </si>
  <si>
    <t>งบแสดงฐานะการเงิน</t>
  </si>
  <si>
    <t>ณ  วันที่  30      กันยายน   2557</t>
  </si>
  <si>
    <t>ทรัพย์สิน</t>
  </si>
  <si>
    <t>ทรัพย์สินตามงบทรัพย์สิน</t>
  </si>
  <si>
    <t>(หมายเหตุ 1)</t>
  </si>
  <si>
    <t>เงินฝากธนาคาร  กรุงไทย-กระแสรายวัน  ปากพนัง</t>
  </si>
  <si>
    <t>เงินสดและเงินฝากธนาคาร</t>
  </si>
  <si>
    <t>(หมายเหตุ 2)</t>
  </si>
  <si>
    <t>ลูกหนี้</t>
  </si>
  <si>
    <t>-ภาษีโรงเรือนและที่ดิน</t>
  </si>
  <si>
    <t>-ลูกหนี้ภาษีป้าย</t>
  </si>
  <si>
    <t>-ลูกหนี้ภาษีบำรุงท้องที่</t>
  </si>
  <si>
    <t>-ลูกหนี้ค่าน้ำประปา</t>
  </si>
  <si>
    <t>-เงินทุนโครงการเศรษฐกิจชุมชน  อบต.</t>
  </si>
  <si>
    <t>- เงินทุนหมุนเวียน อบต.</t>
  </si>
  <si>
    <t>หนี้สินและเงินสะสม</t>
  </si>
  <si>
    <t>ทุนทรัพย์สิน</t>
  </si>
  <si>
    <t>เงินรับฝากต่าง ๆ</t>
  </si>
  <si>
    <t>(หมายเหตุ 3)</t>
  </si>
  <si>
    <t>รายจ่ายค้างจ่าย</t>
  </si>
  <si>
    <t>(หมายเหตุ 4)</t>
  </si>
  <si>
    <t>รายจ่ายค้างจ่าย ปี 2557</t>
  </si>
  <si>
    <t>รายจ่ายรอจ่าย ปี 2557</t>
  </si>
  <si>
    <t>(หมายเหตุ 5)</t>
  </si>
  <si>
    <t>เงินอุดหนุนเฉพาะกิจค้างจ่าย (ศูนย์พัฒนาครอบครัว)</t>
  </si>
  <si>
    <t>(หมายเหตุ 6)</t>
  </si>
  <si>
    <t>รายจ่ายค้างจ่าย  ปี  2556</t>
  </si>
  <si>
    <t>(หมายเหตุ 7)</t>
  </si>
  <si>
    <t>เงินทุนหมุนเวียน อบต.</t>
  </si>
  <si>
    <t>เงินทุนสำรองเงินสะสม</t>
  </si>
  <si>
    <t>เงินสะสม</t>
  </si>
  <si>
    <t>เงินอุดหนุนเฉพาะกิจค้างจ่าย ปี  2557</t>
  </si>
  <si>
    <t>(หมายเหตุ 8)</t>
  </si>
  <si>
    <t>...........................................................</t>
  </si>
  <si>
    <t>.........................................................</t>
  </si>
  <si>
    <t>................................................</t>
  </si>
  <si>
    <t>(นางภรณ์พนา    เพ็ชรคงทอง)</t>
  </si>
  <si>
    <t>(นายประทีป     คงตุก)</t>
  </si>
  <si>
    <t>(นายประดับ    แก้วพลับ)</t>
  </si>
  <si>
    <t xml:space="preserve">                        ผู้อำนวยการกองคลัง</t>
  </si>
  <si>
    <t xml:space="preserve">  ปลัดเทศบาลตำบลหน้าสตน</t>
  </si>
  <si>
    <t xml:space="preserve">    นายกเทศมนตรีตำบลหน้าสตน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</si>
</sst>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&quot;$&quot;#,##0_);[Red]\(&quot;$&quot;#,##0\)"/>
  </numFmts>
  <fonts count="10" x14ac:knownFonts="1">
    <font>
      <sz val="14"/>
      <name val="Cordia New"/>
      <charset val="222"/>
    </font>
    <font>
      <sz val="14"/>
      <name val="Cordia New"/>
      <charset val="222"/>
    </font>
    <font>
      <b/>
      <sz val="16"/>
      <name val="Angsana New"/>
      <family val="1"/>
    </font>
    <font>
      <sz val="16"/>
      <name val="TH SarabunPSK"/>
      <family val="2"/>
    </font>
    <font>
      <b/>
      <u/>
      <sz val="16"/>
      <name val="Angsana New"/>
      <family val="1"/>
    </font>
    <font>
      <sz val="16"/>
      <name val="Angsana New"/>
      <family val="1"/>
    </font>
    <font>
      <u val="singleAccounting"/>
      <sz val="16"/>
      <name val="Angsana New"/>
      <family val="1"/>
    </font>
    <font>
      <sz val="14"/>
      <name val="Cordia New"/>
      <family val="2"/>
    </font>
    <font>
      <sz val="10"/>
      <name val="Arial"/>
      <family val="2"/>
    </font>
    <font>
      <sz val="16"/>
      <name val="Cordia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7" fillId="0" borderId="0"/>
    <xf numFmtId="0" fontId="5" fillId="0" borderId="0"/>
    <xf numFmtId="0" fontId="8" fillId="0" borderId="0"/>
    <xf numFmtId="0" fontId="9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3" fontId="2" fillId="0" borderId="1" xfId="1" applyFont="1" applyBorder="1"/>
    <xf numFmtId="43" fontId="5" fillId="0" borderId="0" xfId="1" applyFont="1" applyBorder="1"/>
    <xf numFmtId="43" fontId="6" fillId="0" borderId="0" xfId="1" applyFont="1"/>
    <xf numFmtId="43" fontId="5" fillId="0" borderId="0" xfId="1" applyFont="1"/>
    <xf numFmtId="49" fontId="5" fillId="0" borderId="0" xfId="0" applyNumberFormat="1" applyFont="1"/>
    <xf numFmtId="43" fontId="5" fillId="0" borderId="2" xfId="1" applyFont="1" applyBorder="1"/>
    <xf numFmtId="43" fontId="2" fillId="0" borderId="3" xfId="1" applyFont="1" applyBorder="1"/>
    <xf numFmtId="43" fontId="2" fillId="0" borderId="0" xfId="1" applyFont="1" applyBorder="1"/>
    <xf numFmtId="43" fontId="3" fillId="0" borderId="0" xfId="0" applyNumberFormat="1" applyFont="1"/>
    <xf numFmtId="0" fontId="5" fillId="0" borderId="0" xfId="0" applyFont="1" applyAlignment="1">
      <alignment horizontal="center"/>
    </xf>
    <xf numFmtId="43" fontId="3" fillId="0" borderId="0" xfId="1" applyFont="1"/>
  </cellXfs>
  <cellStyles count="9">
    <cellStyle name="Comma" xfId="1" builtinId="3"/>
    <cellStyle name="Normal" xfId="0" builtinId="0"/>
    <cellStyle name="เครื่องหมายจุลภาค 2" xfId="2"/>
    <cellStyle name="เครื่องหมายจุลภาค 3" xfId="3"/>
    <cellStyle name="เครื่องหมายจุลภาค 7" xfId="4"/>
    <cellStyle name="ปกติ 2" xfId="5"/>
    <cellStyle name="ปกติ 3" xfId="6"/>
    <cellStyle name="ปกติ 8" xfId="7"/>
    <cellStyle name="ปกติ_ต้นแบบงบการเงินเทศบาล พย4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10;&#3649;&#3626;&#3604;&#3591;&#3600;&#3634;&#3609;&#3632;&#3585;&#3634;&#3619;&#3648;&#3591;&#3636;&#3609;%20%20&#3611;&#3637;%20%20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เริ่มต้น"/>
      <sheetName val="บช.5  6 กย 55 "/>
      <sheetName val="ปรับปรุง 1"/>
      <sheetName val="งบแสดงฐานะ"/>
      <sheetName val="หมายเหต 2-4"/>
      <sheetName val="หมายเหต 4"/>
      <sheetName val="หมายเหต 5"/>
      <sheetName val="หมายเหต 6"/>
      <sheetName val="งบเงินสะสม"/>
      <sheetName val="5.1"/>
      <sheetName val="จ่ายจากสะสม"/>
      <sheetName val="กระดาษทำการอุดหนุนค้างจ่าย"/>
      <sheetName val="กระทำการจ่ายขาด"/>
      <sheetName val="กระทำการเงินทุนสำรอง"/>
      <sheetName val="เงินทุนสำรองเงินสะสม"/>
      <sheetName val="กระดาษทำการงบสะสม"/>
      <sheetName val="เงินฝาก"/>
      <sheetName val="รายละเอียดค่าที่ดิน"/>
      <sheetName val="รายละเอียดครุภัณฑ์"/>
      <sheetName val="รายละเอียดรอจ่าย"/>
      <sheetName val="ค้างจ่าย 54 เบิกจ่าย 55"/>
      <sheetName val="รายละเอียดค้างจ่าย  55"/>
      <sheetName val="เหลือจ่ายปีก่อน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A36" sqref="A36"/>
    </sheetView>
  </sheetViews>
  <sheetFormatPr defaultRowHeight="23.1" customHeight="1" x14ac:dyDescent="0.35"/>
  <cols>
    <col min="1" max="1" width="10.28515625" style="2" customWidth="1"/>
    <col min="2" max="2" width="9.140625" style="2"/>
    <col min="3" max="3" width="20.140625" style="2" customWidth="1"/>
    <col min="4" max="4" width="6.5703125" style="2" customWidth="1"/>
    <col min="5" max="5" width="9.140625" style="2"/>
    <col min="6" max="6" width="22.7109375" style="2" customWidth="1"/>
    <col min="7" max="7" width="3.28515625" style="2" customWidth="1"/>
    <col min="8" max="8" width="6.140625" style="2" customWidth="1"/>
    <col min="9" max="9" width="23.140625" style="15" customWidth="1"/>
    <col min="10" max="10" width="9.140625" style="2"/>
    <col min="11" max="11" width="14.140625" style="2" bestFit="1" customWidth="1"/>
    <col min="12" max="16384" width="9.140625" style="2"/>
  </cols>
  <sheetData>
    <row r="1" spans="1:9" ht="23.1" customHeight="1" x14ac:dyDescent="0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3.1" customHeight="1" x14ac:dyDescent="0.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3.1" customHeight="1" x14ac:dyDescent="0.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23.1" customHeight="1" x14ac:dyDescent="0.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22.5" customHeight="1" thickBot="1" x14ac:dyDescent="0.55000000000000004">
      <c r="A5" s="4" t="s">
        <v>4</v>
      </c>
      <c r="B5" s="4"/>
      <c r="C5" s="4"/>
      <c r="D5" s="4"/>
      <c r="E5" s="4"/>
      <c r="F5" s="4" t="s">
        <v>5</v>
      </c>
      <c r="G5" s="4"/>
      <c r="H5" s="4"/>
      <c r="I5" s="5">
        <v>26095703.77</v>
      </c>
    </row>
    <row r="6" spans="1:9" ht="12" customHeight="1" thickTop="1" x14ac:dyDescent="0.5">
      <c r="A6" s="4"/>
      <c r="B6" s="4"/>
      <c r="C6" s="4"/>
      <c r="D6" s="4"/>
      <c r="E6" s="4"/>
      <c r="F6" s="4"/>
      <c r="G6" s="4"/>
      <c r="H6" s="4"/>
      <c r="I6" s="6"/>
    </row>
    <row r="7" spans="1:9" ht="18" customHeight="1" x14ac:dyDescent="0.5">
      <c r="A7" s="4" t="s">
        <v>6</v>
      </c>
      <c r="B7" s="4"/>
      <c r="C7" s="4"/>
      <c r="D7" s="4"/>
      <c r="E7" s="4"/>
      <c r="F7" s="4"/>
      <c r="G7" s="4"/>
      <c r="H7" s="4"/>
      <c r="I7" s="6">
        <v>392432</v>
      </c>
    </row>
    <row r="8" spans="1:9" ht="23.1" customHeight="1" x14ac:dyDescent="0.65">
      <c r="A8" s="4" t="s">
        <v>7</v>
      </c>
      <c r="B8" s="4"/>
      <c r="C8" s="4"/>
      <c r="D8" s="4"/>
      <c r="E8" s="4"/>
      <c r="F8" s="4" t="s">
        <v>8</v>
      </c>
      <c r="G8" s="4"/>
      <c r="H8" s="4"/>
      <c r="I8" s="7">
        <v>28876524.050000001</v>
      </c>
    </row>
    <row r="9" spans="1:9" ht="23.1" customHeight="1" x14ac:dyDescent="0.5">
      <c r="A9" s="4"/>
      <c r="B9" s="4"/>
      <c r="C9" s="4"/>
      <c r="D9" s="4"/>
      <c r="E9" s="4"/>
      <c r="F9" s="4"/>
      <c r="G9" s="4"/>
      <c r="H9" s="4"/>
      <c r="I9" s="8"/>
    </row>
    <row r="10" spans="1:9" ht="23.1" customHeight="1" x14ac:dyDescent="0.5">
      <c r="A10" s="4" t="s">
        <v>9</v>
      </c>
      <c r="B10" s="9" t="s">
        <v>10</v>
      </c>
      <c r="C10" s="4"/>
      <c r="D10" s="4"/>
      <c r="E10" s="4"/>
      <c r="F10" s="8">
        <v>1125</v>
      </c>
      <c r="G10" s="4"/>
      <c r="H10" s="4"/>
      <c r="I10" s="8"/>
    </row>
    <row r="11" spans="1:9" ht="23.1" customHeight="1" x14ac:dyDescent="0.5">
      <c r="A11" s="4"/>
      <c r="B11" s="9" t="s">
        <v>11</v>
      </c>
      <c r="C11" s="4"/>
      <c r="D11" s="4"/>
      <c r="E11" s="4"/>
      <c r="F11" s="8">
        <v>400</v>
      </c>
      <c r="G11" s="4"/>
      <c r="H11" s="4"/>
      <c r="I11" s="8"/>
    </row>
    <row r="12" spans="1:9" ht="23.1" customHeight="1" x14ac:dyDescent="0.5">
      <c r="A12" s="4"/>
      <c r="B12" s="9" t="s">
        <v>12</v>
      </c>
      <c r="C12" s="4"/>
      <c r="D12" s="4"/>
      <c r="E12" s="4"/>
      <c r="F12" s="8">
        <v>51869.63</v>
      </c>
      <c r="G12" s="4"/>
      <c r="H12" s="4"/>
      <c r="I12" s="8"/>
    </row>
    <row r="13" spans="1:9" ht="23.1" customHeight="1" x14ac:dyDescent="0.5">
      <c r="A13" s="4"/>
      <c r="B13" s="9" t="s">
        <v>13</v>
      </c>
      <c r="C13" s="4"/>
      <c r="D13" s="4"/>
      <c r="E13" s="4"/>
      <c r="F13" s="8">
        <v>10655</v>
      </c>
      <c r="G13" s="4"/>
      <c r="H13" s="4"/>
      <c r="I13" s="8"/>
    </row>
    <row r="14" spans="1:9" ht="23.1" customHeight="1" x14ac:dyDescent="0.5">
      <c r="A14" s="4"/>
      <c r="B14" s="9" t="s">
        <v>14</v>
      </c>
      <c r="C14" s="4"/>
      <c r="D14" s="4"/>
      <c r="E14" s="4"/>
      <c r="F14" s="8">
        <v>658719.56999999995</v>
      </c>
      <c r="G14" s="4"/>
      <c r="H14" s="4"/>
      <c r="I14" s="8"/>
    </row>
    <row r="15" spans="1:9" ht="23.1" customHeight="1" x14ac:dyDescent="0.5">
      <c r="A15" s="4"/>
      <c r="B15" s="9" t="s">
        <v>15</v>
      </c>
      <c r="C15" s="4"/>
      <c r="D15" s="4"/>
      <c r="E15" s="4"/>
      <c r="F15" s="10">
        <v>549944.31000000006</v>
      </c>
      <c r="G15" s="4"/>
      <c r="H15" s="4"/>
      <c r="I15" s="8">
        <f>SUM(F10:F15)</f>
        <v>1272713.51</v>
      </c>
    </row>
    <row r="16" spans="1:9" ht="23.1" customHeight="1" thickBot="1" x14ac:dyDescent="0.55000000000000004">
      <c r="A16" s="4"/>
      <c r="B16" s="4"/>
      <c r="C16" s="4"/>
      <c r="D16" s="4"/>
      <c r="E16" s="4"/>
      <c r="F16" s="4"/>
      <c r="G16" s="4"/>
      <c r="H16" s="4"/>
      <c r="I16" s="11">
        <v>30541669.559999999</v>
      </c>
    </row>
    <row r="17" spans="1:11" ht="23.1" customHeight="1" thickTop="1" x14ac:dyDescent="0.5">
      <c r="A17" s="4"/>
      <c r="B17" s="4"/>
      <c r="C17" s="4"/>
      <c r="D17" s="4"/>
      <c r="E17" s="4"/>
      <c r="F17" s="4"/>
      <c r="G17" s="4"/>
      <c r="H17" s="4"/>
      <c r="I17" s="12"/>
    </row>
    <row r="18" spans="1:11" ht="23.1" customHeight="1" x14ac:dyDescent="0.5">
      <c r="A18" s="3" t="s">
        <v>16</v>
      </c>
      <c r="B18" s="3"/>
      <c r="C18" s="3"/>
      <c r="D18" s="3"/>
      <c r="E18" s="3"/>
      <c r="F18" s="3"/>
      <c r="G18" s="3"/>
      <c r="H18" s="3"/>
      <c r="I18" s="3"/>
    </row>
    <row r="19" spans="1:11" ht="23.1" customHeight="1" thickBot="1" x14ac:dyDescent="0.55000000000000004">
      <c r="A19" s="4" t="s">
        <v>17</v>
      </c>
      <c r="B19" s="4"/>
      <c r="C19" s="4"/>
      <c r="D19" s="4"/>
      <c r="E19" s="4"/>
      <c r="F19" s="4" t="s">
        <v>5</v>
      </c>
      <c r="G19" s="4"/>
      <c r="H19" s="4"/>
      <c r="I19" s="5">
        <f>+I5</f>
        <v>26095703.77</v>
      </c>
    </row>
    <row r="20" spans="1:11" ht="18.75" customHeight="1" thickTop="1" x14ac:dyDescent="0.5">
      <c r="A20" s="4"/>
      <c r="B20" s="4"/>
      <c r="C20" s="4"/>
      <c r="D20" s="4"/>
      <c r="E20" s="4"/>
      <c r="F20" s="4"/>
      <c r="G20" s="4"/>
      <c r="H20" s="4"/>
      <c r="I20" s="6"/>
    </row>
    <row r="21" spans="1:11" ht="23.1" customHeight="1" x14ac:dyDescent="0.5">
      <c r="A21" s="4" t="s">
        <v>18</v>
      </c>
      <c r="B21" s="4"/>
      <c r="C21" s="4"/>
      <c r="D21" s="4"/>
      <c r="E21" s="4"/>
      <c r="F21" s="4" t="s">
        <v>19</v>
      </c>
      <c r="G21" s="4"/>
      <c r="H21" s="4"/>
      <c r="I21" s="6">
        <v>930856.31</v>
      </c>
    </row>
    <row r="22" spans="1:11" ht="23.1" hidden="1" customHeight="1" x14ac:dyDescent="0.5">
      <c r="A22" s="4" t="s">
        <v>20</v>
      </c>
      <c r="B22" s="4"/>
      <c r="C22" s="4"/>
      <c r="D22" s="4"/>
      <c r="E22" s="4"/>
      <c r="F22" s="4" t="s">
        <v>21</v>
      </c>
      <c r="G22" s="4"/>
      <c r="H22" s="4"/>
      <c r="I22" s="8" t="e">
        <f>+#REF!</f>
        <v>#REF!</v>
      </c>
    </row>
    <row r="23" spans="1:11" ht="23.1" customHeight="1" x14ac:dyDescent="0.5">
      <c r="A23" s="4" t="s">
        <v>22</v>
      </c>
      <c r="B23" s="4"/>
      <c r="C23" s="4"/>
      <c r="D23" s="4"/>
      <c r="E23" s="4"/>
      <c r="F23" s="4" t="s">
        <v>21</v>
      </c>
      <c r="G23" s="4"/>
      <c r="H23" s="4"/>
      <c r="I23" s="8">
        <v>6551160</v>
      </c>
    </row>
    <row r="24" spans="1:11" ht="23.1" customHeight="1" x14ac:dyDescent="0.5">
      <c r="A24" s="4" t="s">
        <v>23</v>
      </c>
      <c r="B24" s="4"/>
      <c r="C24" s="4"/>
      <c r="D24" s="4"/>
      <c r="E24" s="4"/>
      <c r="F24" s="4" t="s">
        <v>24</v>
      </c>
      <c r="G24" s="4"/>
      <c r="H24" s="4"/>
      <c r="I24" s="8">
        <v>206000</v>
      </c>
    </row>
    <row r="25" spans="1:11" ht="23.1" customHeight="1" x14ac:dyDescent="0.5">
      <c r="A25" s="4" t="s">
        <v>25</v>
      </c>
      <c r="B25" s="4"/>
      <c r="C25" s="4"/>
      <c r="D25" s="4"/>
      <c r="E25" s="4"/>
      <c r="F25" s="4" t="s">
        <v>26</v>
      </c>
      <c r="G25" s="4"/>
      <c r="H25" s="4"/>
      <c r="I25" s="8">
        <v>11420</v>
      </c>
      <c r="K25" s="13"/>
    </row>
    <row r="26" spans="1:11" ht="23.1" customHeight="1" x14ac:dyDescent="0.5">
      <c r="A26" s="4" t="s">
        <v>27</v>
      </c>
      <c r="B26" s="4"/>
      <c r="C26" s="4"/>
      <c r="D26" s="4"/>
      <c r="E26" s="4"/>
      <c r="F26" s="4" t="s">
        <v>28</v>
      </c>
      <c r="G26" s="4"/>
      <c r="H26" s="4"/>
      <c r="I26" s="8">
        <v>1820400</v>
      </c>
    </row>
    <row r="27" spans="1:11" ht="23.1" customHeight="1" x14ac:dyDescent="0.5">
      <c r="A27" s="4" t="s">
        <v>29</v>
      </c>
      <c r="B27" s="4"/>
      <c r="C27" s="4"/>
      <c r="D27" s="4"/>
      <c r="E27" s="4"/>
      <c r="F27" s="4"/>
      <c r="G27" s="4"/>
      <c r="H27" s="4"/>
      <c r="I27" s="8">
        <v>1156668.43</v>
      </c>
    </row>
    <row r="28" spans="1:11" ht="23.1" customHeight="1" x14ac:dyDescent="0.5">
      <c r="A28" s="4" t="s">
        <v>30</v>
      </c>
      <c r="B28" s="4"/>
      <c r="C28" s="4"/>
      <c r="D28" s="4"/>
      <c r="E28" s="4"/>
      <c r="F28" s="4"/>
      <c r="G28" s="4"/>
      <c r="H28" s="4"/>
      <c r="I28" s="8">
        <v>11063645.800000001</v>
      </c>
    </row>
    <row r="29" spans="1:11" ht="23.1" customHeight="1" x14ac:dyDescent="0.5">
      <c r="A29" s="4" t="s">
        <v>31</v>
      </c>
      <c r="B29" s="4"/>
      <c r="C29" s="4"/>
      <c r="D29" s="4"/>
      <c r="E29" s="4"/>
      <c r="F29" s="4"/>
      <c r="G29" s="4"/>
      <c r="H29" s="4"/>
      <c r="I29" s="8">
        <v>8784019.0199999996</v>
      </c>
    </row>
    <row r="30" spans="1:11" ht="23.1" customHeight="1" x14ac:dyDescent="0.5">
      <c r="A30" s="4" t="s">
        <v>32</v>
      </c>
      <c r="B30" s="4"/>
      <c r="C30" s="4"/>
      <c r="D30" s="4"/>
      <c r="E30" s="4"/>
      <c r="F30" s="4" t="s">
        <v>33</v>
      </c>
      <c r="G30" s="4"/>
      <c r="H30" s="4"/>
      <c r="I30" s="8">
        <v>17500</v>
      </c>
      <c r="K30" s="13"/>
    </row>
    <row r="31" spans="1:11" ht="23.1" customHeight="1" thickBot="1" x14ac:dyDescent="0.55000000000000004">
      <c r="A31" s="4"/>
      <c r="B31" s="4"/>
      <c r="C31" s="4"/>
      <c r="D31" s="4"/>
      <c r="E31" s="4"/>
      <c r="F31" s="4"/>
      <c r="G31" s="4"/>
      <c r="H31" s="4"/>
      <c r="I31" s="11">
        <f>+I21+I23+I24+I26+I25+I27+I28+I29+I30</f>
        <v>30541669.559999999</v>
      </c>
    </row>
    <row r="32" spans="1:11" ht="23.1" customHeight="1" thickTop="1" x14ac:dyDescent="0.5">
      <c r="A32" s="4"/>
      <c r="B32" s="4"/>
      <c r="C32" s="4"/>
      <c r="D32" s="4"/>
      <c r="E32" s="4"/>
      <c r="F32" s="4"/>
      <c r="G32" s="4"/>
      <c r="H32" s="4"/>
      <c r="I32" s="8"/>
    </row>
    <row r="33" spans="1:9" ht="23.1" customHeight="1" x14ac:dyDescent="0.5">
      <c r="A33" s="14" t="s">
        <v>34</v>
      </c>
      <c r="B33" s="14"/>
      <c r="C33" s="14"/>
      <c r="D33" s="14" t="s">
        <v>35</v>
      </c>
      <c r="E33" s="14"/>
      <c r="F33" s="14"/>
      <c r="G33" s="4"/>
      <c r="H33" s="14" t="s">
        <v>36</v>
      </c>
      <c r="I33" s="14"/>
    </row>
    <row r="34" spans="1:9" ht="23.1" customHeight="1" x14ac:dyDescent="0.5">
      <c r="A34" s="14" t="s">
        <v>37</v>
      </c>
      <c r="B34" s="14"/>
      <c r="C34" s="14"/>
      <c r="D34" s="14" t="s">
        <v>38</v>
      </c>
      <c r="E34" s="14"/>
      <c r="F34" s="14"/>
      <c r="G34" s="4"/>
      <c r="H34" s="14" t="s">
        <v>39</v>
      </c>
      <c r="I34" s="14"/>
    </row>
    <row r="35" spans="1:9" ht="23.1" customHeight="1" x14ac:dyDescent="0.5">
      <c r="A35" s="4" t="s">
        <v>40</v>
      </c>
      <c r="B35" s="4"/>
      <c r="C35" s="4"/>
      <c r="D35" s="4"/>
      <c r="E35" s="4" t="s">
        <v>41</v>
      </c>
      <c r="F35" s="4"/>
      <c r="G35" s="4"/>
      <c r="H35" s="4" t="s">
        <v>42</v>
      </c>
      <c r="I35" s="8"/>
    </row>
  </sheetData>
  <mergeCells count="11">
    <mergeCell ref="A34:C34"/>
    <mergeCell ref="D34:F34"/>
    <mergeCell ref="H34:I34"/>
    <mergeCell ref="A1:I1"/>
    <mergeCell ref="A2:I2"/>
    <mergeCell ref="A3:I3"/>
    <mergeCell ref="A4:I4"/>
    <mergeCell ref="A18:I18"/>
    <mergeCell ref="A33:C33"/>
    <mergeCell ref="D33:F33"/>
    <mergeCell ref="H33:I33"/>
  </mergeCells>
  <pageMargins left="0.78740157480314965" right="0.15748031496062992" top="0.55118110236220474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งบแสดงฐานะ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2014-11-18T02:35:52Z</dcterms:created>
  <dcterms:modified xsi:type="dcterms:W3CDTF">2014-11-18T02:37:24Z</dcterms:modified>
</cp:coreProperties>
</file>